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21075" windowHeight="9945" activeTab="0"/>
  </bookViews>
  <sheets>
    <sheet name="INSCRIÇÕES" sheetId="1" r:id="rId1"/>
    <sheet name="Roberto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<sst xmlns="http://schemas.openxmlformats.org/spreadsheetml/2006/main" count="50" uniqueCount="47">
  <si>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</si>
  <si>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</si>
  <si>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</si>
  <si>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</si>
  <si>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</si>
  <si>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</si>
  <si>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</si>
  <si>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</si>
  <si>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</si>
  <si>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</si>
  <si>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</si>
  <si>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</si>
  <si>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</si>
  <si>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</si>
  <si>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</si>
  <si>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</si>
  <si>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</si>
  <si>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</si>
  <si>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</si>
  <si>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</si>
  <si>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</si>
  <si>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</si>
  <si>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</si>
  <si>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</si>
  <si>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</si>
  <si>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</si>
  <si>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</si>
  <si>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</si>
  <si>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</si>
  <si>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</si>
  <si>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</si>
  <si>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</si>
  <si>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</si>
  <si>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</si>
  <si>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</si>
  <si>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</si>
  <si>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</si>
  <si>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</si>
  <si>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</si>
  <si>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</si>
  <si>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</si>
  <si>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</si>
  <si>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t>Cargo (Desembargador(a) do Trabalho, Juiz(a) Titular de Vara do Trabalho, Juiz(a) do Trabalho Substituto(a))</t>
  </si>
  <si>
    <r>
      <t xml:space="preserve">FOTO 3X4 (COLORIDA E DIGITALIZADA)
</t>
    </r>
    <r>
      <rPr>
        <b/>
        <sz val="10"/>
        <color indexed="10"/>
        <rFont val="Arial"/>
        <family val="2"/>
      </rPr>
      <t xml:space="preserve">Anexar ao E-MAIL em formato JPEG </t>
    </r>
  </si>
  <si>
    <t xml:space="preserve">Curso de Formação Continuada sobre Relacionamento da Justiça com a Mídia </t>
  </si>
  <si>
    <t xml:space="preserve"> </t>
  </si>
  <si>
    <t>22 de outubro a 29 de novembro de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</si>
</sst>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0000000000"/>
    <numFmt numFmtId="166" formatCode="dd/mm/yy"/>
    <numFmt numFmtId="167" formatCode="&quot; R$ &quot;#,##0.00\ ;&quot;-R$ &quot;#,##0.00\ ;&quot; R$ -&quot;#\ ;@\ "/>
    <numFmt numFmtId="168" formatCode="dd/mm/yy;@"/>
    <numFmt numFmtId="169" formatCode="[$-4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0,000,000,0\-00"/>
  </numFmts>
  <fonts count="30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0"/>
      <name val="Century Gothic"/>
      <family val="2"/>
    </font>
    <font>
      <b/>
      <sz val="14"/>
      <color indexed="28"/>
      <name val="Century Gothic"/>
      <family val="2"/>
    </font>
    <font>
      <b/>
      <sz val="16"/>
      <color indexed="2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0" xfId="57" applyNumberFormat="1" applyFont="1" applyFill="1" applyBorder="1" applyAlignment="1">
      <alignment horizontal="center" vertical="center" shrinkToFit="1"/>
      <protection/>
    </xf>
    <xf numFmtId="0" fontId="5" fillId="0" borderId="10" xfId="58" applyNumberFormat="1" applyFont="1" applyFill="1" applyBorder="1" applyAlignment="1">
      <alignment horizontal="center" vertical="center" shrinkToFit="1"/>
      <protection/>
    </xf>
    <xf numFmtId="0" fontId="0" fillId="17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 shrinkToFi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center" vertical="center"/>
    </xf>
    <xf numFmtId="3" fontId="0" fillId="11" borderId="10" xfId="0" applyNumberFormat="1" applyFill="1" applyBorder="1" applyAlignment="1">
      <alignment horizontal="left" vertical="center"/>
    </xf>
    <xf numFmtId="174" fontId="0" fillId="11" borderId="10" xfId="0" applyNumberFormat="1" applyFill="1" applyBorder="1" applyAlignment="1">
      <alignment horizontal="left" vertical="center"/>
    </xf>
    <xf numFmtId="49" fontId="0" fillId="11" borderId="10" xfId="0" applyNumberFormat="1" applyFill="1" applyBorder="1" applyAlignment="1">
      <alignment horizontal="left" vertical="center"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57" applyFont="1" applyFill="1" applyBorder="1" applyAlignment="1">
      <alignment horizontal="center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49" fontId="5" fillId="24" borderId="10" xfId="57" applyNumberFormat="1" applyFont="1" applyFill="1" applyBorder="1" applyAlignment="1">
      <alignment horizontal="center" vertical="center" shrinkToFit="1"/>
      <protection/>
    </xf>
    <xf numFmtId="14" fontId="5" fillId="24" borderId="10" xfId="0" applyNumberFormat="1" applyFont="1" applyFill="1" applyBorder="1" applyAlignment="1">
      <alignment horizontal="center" vertical="center" shrinkToFit="1"/>
    </xf>
    <xf numFmtId="165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45" applyFont="1" applyFill="1" applyBorder="1" applyAlignment="1">
      <alignment horizontal="left" vertical="center" wrapText="1" shrinkToFit="1"/>
      <protection/>
    </xf>
    <xf numFmtId="0" fontId="5" fillId="24" borderId="11" xfId="45" applyFont="1" applyFill="1" applyBorder="1" applyAlignment="1">
      <alignment horizontal="center" vertical="center" shrinkToFit="1"/>
      <protection/>
    </xf>
    <xf numFmtId="0" fontId="6" fillId="25" borderId="10" xfId="0" applyNumberFormat="1" applyFont="1" applyFill="1" applyBorder="1" applyAlignment="1">
      <alignment horizontal="center" vertical="center" wrapText="1"/>
    </xf>
    <xf numFmtId="0" fontId="3" fillId="24" borderId="10" xfId="49" applyFill="1" applyBorder="1" applyAlignment="1">
      <alignment horizontal="left" vertical="center" wrapText="1"/>
    </xf>
    <xf numFmtId="0" fontId="8" fillId="11" borderId="10" xfId="57" applyNumberFormat="1" applyFont="1" applyFill="1" applyBorder="1" applyAlignment="1">
      <alignment horizontal="center" vertical="center" shrinkToFit="1"/>
      <protection/>
    </xf>
    <xf numFmtId="0" fontId="4" fillId="11" borderId="10" xfId="57" applyNumberFormat="1" applyFont="1" applyFill="1" applyBorder="1" applyAlignment="1">
      <alignment horizontal="center" vertical="center" wrapText="1"/>
      <protection/>
    </xf>
    <xf numFmtId="0" fontId="8" fillId="11" borderId="10" xfId="57" applyNumberFormat="1" applyFont="1" applyFill="1" applyBorder="1" applyAlignment="1">
      <alignment horizontal="center" vertical="center" wrapText="1"/>
      <protection/>
    </xf>
    <xf numFmtId="0" fontId="4" fillId="11" borderId="10" xfId="57" applyNumberFormat="1" applyFont="1" applyFill="1" applyBorder="1" applyAlignment="1">
      <alignment horizontal="center" vertical="center" wrapText="1" shrinkToFit="1"/>
      <protection/>
    </xf>
    <xf numFmtId="0" fontId="0" fillId="26" borderId="0" xfId="0" applyFill="1" applyAlignment="1">
      <alignment/>
    </xf>
    <xf numFmtId="0" fontId="0" fillId="26" borderId="12" xfId="0" applyFill="1" applyBorder="1" applyAlignment="1">
      <alignment/>
    </xf>
    <xf numFmtId="0" fontId="27" fillId="26" borderId="12" xfId="0" applyNumberFormat="1" applyFont="1" applyFill="1" applyBorder="1" applyAlignment="1">
      <alignment horizontal="left" vertical="center" wrapText="1" indent="1"/>
    </xf>
    <xf numFmtId="0" fontId="27" fillId="26" borderId="13" xfId="0" applyNumberFormat="1" applyFont="1" applyFill="1" applyBorder="1" applyAlignment="1">
      <alignment horizontal="left" vertical="center" wrapText="1" indent="1"/>
    </xf>
    <xf numFmtId="0" fontId="28" fillId="26" borderId="14" xfId="0" applyNumberFormat="1" applyFont="1" applyFill="1" applyBorder="1" applyAlignment="1">
      <alignment horizontal="left" vertical="center" wrapText="1"/>
    </xf>
    <xf numFmtId="0" fontId="28" fillId="26" borderId="15" xfId="0" applyNumberFormat="1" applyFont="1" applyFill="1" applyBorder="1" applyAlignment="1">
      <alignment horizontal="left" vertical="center" wrapText="1"/>
    </xf>
    <xf numFmtId="0" fontId="28" fillId="26" borderId="0" xfId="0" applyNumberFormat="1" applyFont="1" applyFill="1" applyBorder="1" applyAlignment="1">
      <alignment horizontal="left" vertical="center" wrapText="1"/>
    </xf>
    <xf numFmtId="0" fontId="27" fillId="26" borderId="0" xfId="0" applyNumberFormat="1" applyFont="1" applyFill="1" applyBorder="1" applyAlignment="1">
      <alignment horizontal="left" vertical="center" wrapText="1" indent="1"/>
    </xf>
    <xf numFmtId="0" fontId="29" fillId="26" borderId="0" xfId="0" applyNumberFormat="1" applyFont="1" applyFill="1" applyBorder="1" applyAlignment="1">
      <alignment horizontal="center" vertical="center" wrapText="1"/>
    </xf>
    <xf numFmtId="0" fontId="28" fillId="26" borderId="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2095500</xdr:colOff>
      <xdr:row>1</xdr:row>
      <xdr:rowOff>304800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2019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R34"/>
  <sheetViews>
    <sheetView tabSelected="1" zoomScale="60" zoomScaleNormal="60" zoomScaleSheetLayoutView="40" zoomScalePageLayoutView="0" workbookViewId="0" topLeftCell="A1">
      <selection activeCell="C2" sqref="C2:H2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1.28125" style="0" customWidth="1"/>
    <col min="4" max="4" width="10.140625" style="0" customWidth="1"/>
    <col min="5" max="5" width="17.8515625" style="0" bestFit="1" customWidth="1"/>
    <col min="6" max="6" width="11.00390625" style="0" customWidth="1"/>
    <col min="7" max="7" width="30.28125" style="0" customWidth="1"/>
    <col min="8" max="8" width="20.8515625" style="0" customWidth="1"/>
    <col min="9" max="9" width="52.28125" style="0" customWidth="1"/>
    <col min="10" max="10" width="19.7109375" style="0" customWidth="1"/>
    <col min="11" max="11" width="17.7109375" style="0" customWidth="1"/>
    <col min="12" max="12" width="14.8515625" style="6" customWidth="1"/>
    <col min="13" max="13" width="6.57421875" style="0" customWidth="1"/>
    <col min="14" max="14" width="23.7109375" style="0" customWidth="1"/>
    <col min="15" max="15" width="19.421875" style="6" customWidth="1"/>
    <col min="16" max="16" width="31.28125" style="0" customWidth="1"/>
    <col min="17" max="17" width="29.28125" style="0" customWidth="1"/>
    <col min="18" max="18" width="29.00390625" style="0" customWidth="1"/>
  </cols>
  <sheetData>
    <row r="1" spans="1:18" ht="40.5" customHeight="1">
      <c r="A1" s="36"/>
      <c r="B1" s="36"/>
      <c r="C1" s="44" t="s">
        <v>44</v>
      </c>
      <c r="D1" s="45"/>
      <c r="E1" s="45"/>
      <c r="F1" s="45"/>
      <c r="G1" s="45"/>
      <c r="H1" s="45"/>
      <c r="I1" s="42"/>
      <c r="J1" s="42"/>
      <c r="K1" s="42"/>
      <c r="L1" s="42"/>
      <c r="M1" s="42"/>
      <c r="N1" s="42"/>
      <c r="O1" s="42"/>
      <c r="P1" s="40"/>
      <c r="Q1" s="40"/>
      <c r="R1" s="41"/>
    </row>
    <row r="2" spans="1:18" ht="33.75" customHeight="1">
      <c r="A2" s="37"/>
      <c r="B2" s="37"/>
      <c r="C2" s="45" t="s">
        <v>46</v>
      </c>
      <c r="D2" s="45"/>
      <c r="E2" s="45"/>
      <c r="F2" s="45"/>
      <c r="G2" s="45"/>
      <c r="H2" s="45"/>
      <c r="I2" s="43"/>
      <c r="J2" s="43"/>
      <c r="K2" s="43"/>
      <c r="L2" s="43"/>
      <c r="M2" s="43"/>
      <c r="N2" s="43"/>
      <c r="O2" s="43"/>
      <c r="P2" s="38"/>
      <c r="Q2" s="38"/>
      <c r="R2" s="39"/>
    </row>
    <row r="3" spans="3:13" ht="14.25" customHeight="1">
      <c r="C3" s="2"/>
      <c r="E3" s="1"/>
      <c r="F3" s="1"/>
      <c r="G3" s="1"/>
      <c r="H3" s="1"/>
      <c r="I3" s="1"/>
      <c r="J3" s="1"/>
      <c r="K3" s="1"/>
      <c r="M3" s="1"/>
    </row>
    <row r="4" spans="1:18" ht="54" customHeight="1">
      <c r="A4" s="32" t="s">
        <v>0</v>
      </c>
      <c r="B4" s="32" t="s">
        <v>1</v>
      </c>
      <c r="C4" s="33" t="s">
        <v>42</v>
      </c>
      <c r="D4" s="32" t="s">
        <v>2</v>
      </c>
      <c r="E4" s="32" t="s">
        <v>3</v>
      </c>
      <c r="F4" s="34" t="s">
        <v>4</v>
      </c>
      <c r="G4" s="32" t="s">
        <v>5</v>
      </c>
      <c r="H4" s="34" t="s">
        <v>10</v>
      </c>
      <c r="I4" s="32" t="s">
        <v>11</v>
      </c>
      <c r="J4" s="32" t="s">
        <v>12</v>
      </c>
      <c r="K4" s="32" t="s">
        <v>6</v>
      </c>
      <c r="L4" s="32" t="s">
        <v>13</v>
      </c>
      <c r="M4" s="32" t="s">
        <v>14</v>
      </c>
      <c r="N4" s="33" t="s">
        <v>7</v>
      </c>
      <c r="O4" s="33" t="s">
        <v>8</v>
      </c>
      <c r="P4" s="32" t="s">
        <v>9</v>
      </c>
      <c r="Q4" s="35" t="s">
        <v>15</v>
      </c>
      <c r="R4" s="30" t="s">
        <v>43</v>
      </c>
    </row>
    <row r="5" spans="1:18" ht="31.5" customHeight="1">
      <c r="A5" s="8"/>
      <c r="B5" s="18"/>
      <c r="C5" s="18"/>
      <c r="D5" s="19"/>
      <c r="E5" s="20"/>
      <c r="F5" s="18"/>
      <c r="G5" s="21"/>
      <c r="H5" s="22"/>
      <c r="I5" s="23"/>
      <c r="J5" s="23"/>
      <c r="K5" s="18"/>
      <c r="L5" s="24"/>
      <c r="M5" s="25"/>
      <c r="N5" s="18"/>
      <c r="O5" s="18"/>
      <c r="P5" s="26"/>
      <c r="Q5" s="31"/>
      <c r="R5" s="29"/>
    </row>
    <row r="6" spans="1:252" s="3" customFormat="1" ht="31.5" customHeight="1">
      <c r="A6" s="8"/>
      <c r="B6" s="28"/>
      <c r="C6" s="18"/>
      <c r="D6" s="19"/>
      <c r="E6" s="18"/>
      <c r="F6" s="18"/>
      <c r="G6" s="21"/>
      <c r="H6" s="22"/>
      <c r="I6" s="23"/>
      <c r="J6" s="23"/>
      <c r="K6" s="18"/>
      <c r="L6" s="24"/>
      <c r="M6" s="25"/>
      <c r="N6" s="18"/>
      <c r="O6" s="18"/>
      <c r="P6" s="26"/>
      <c r="Q6" s="27"/>
      <c r="R6" s="2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8" ht="31.5" customHeight="1">
      <c r="A7" s="9"/>
      <c r="B7" s="18"/>
      <c r="C7" s="18"/>
      <c r="D7" s="19"/>
      <c r="E7" s="18"/>
      <c r="F7" s="18"/>
      <c r="G7" s="21"/>
      <c r="H7" s="22"/>
      <c r="I7" s="23"/>
      <c r="J7" s="23"/>
      <c r="K7" s="18"/>
      <c r="L7" s="24"/>
      <c r="M7" s="25"/>
      <c r="N7" s="18"/>
      <c r="O7" s="18"/>
      <c r="P7" s="26"/>
      <c r="Q7" s="27"/>
      <c r="R7" s="25"/>
    </row>
    <row r="8" spans="1:18" ht="31.5" customHeight="1">
      <c r="A8" s="8"/>
      <c r="B8" s="18"/>
      <c r="C8" s="18"/>
      <c r="D8" s="19"/>
      <c r="E8" s="18"/>
      <c r="F8" s="18"/>
      <c r="G8" s="21"/>
      <c r="H8" s="22"/>
      <c r="I8" s="23"/>
      <c r="J8" s="23"/>
      <c r="K8" s="18"/>
      <c r="L8" s="24"/>
      <c r="M8" s="25"/>
      <c r="N8" s="18"/>
      <c r="O8" s="18"/>
      <c r="P8" s="26"/>
      <c r="Q8" s="27"/>
      <c r="R8" s="25"/>
    </row>
    <row r="9" spans="1:18" ht="31.5" customHeight="1">
      <c r="A9" s="8"/>
      <c r="B9" s="18"/>
      <c r="C9" s="18" t="s">
        <v>45</v>
      </c>
      <c r="D9" s="19"/>
      <c r="E9" s="18"/>
      <c r="F9" s="18"/>
      <c r="G9" s="21"/>
      <c r="H9" s="22"/>
      <c r="I9" s="23"/>
      <c r="J9" s="23"/>
      <c r="K9" s="18"/>
      <c r="L9" s="24"/>
      <c r="M9" s="25"/>
      <c r="N9" s="18"/>
      <c r="O9" s="18"/>
      <c r="P9" s="26"/>
      <c r="Q9" s="27"/>
      <c r="R9" s="25"/>
    </row>
    <row r="10" spans="1:18" ht="31.5" customHeight="1">
      <c r="A10" s="9"/>
      <c r="B10" s="18"/>
      <c r="C10" s="18"/>
      <c r="D10" s="19"/>
      <c r="E10" s="18"/>
      <c r="F10" s="18"/>
      <c r="G10" s="21"/>
      <c r="H10" s="22"/>
      <c r="I10" s="23"/>
      <c r="J10" s="23"/>
      <c r="K10" s="18"/>
      <c r="L10" s="24"/>
      <c r="M10" s="25"/>
      <c r="N10" s="18"/>
      <c r="O10" s="18"/>
      <c r="P10" s="26"/>
      <c r="Q10" s="27"/>
      <c r="R10" s="25"/>
    </row>
    <row r="11" spans="1:18" ht="31.5" customHeight="1">
      <c r="A11" s="8"/>
      <c r="B11" s="18"/>
      <c r="C11" s="18"/>
      <c r="D11" s="19"/>
      <c r="E11" s="18"/>
      <c r="F11" s="18"/>
      <c r="G11" s="21"/>
      <c r="H11" s="22"/>
      <c r="I11" s="23"/>
      <c r="J11" s="23"/>
      <c r="K11" s="18"/>
      <c r="L11" s="24"/>
      <c r="M11" s="25"/>
      <c r="N11" s="18"/>
      <c r="O11" s="18"/>
      <c r="P11" s="26"/>
      <c r="Q11" s="27"/>
      <c r="R11" s="25"/>
    </row>
    <row r="12" spans="1:18" ht="31.5" customHeight="1">
      <c r="A12" s="8"/>
      <c r="B12" s="28"/>
      <c r="C12" s="18"/>
      <c r="D12" s="19"/>
      <c r="E12" s="18"/>
      <c r="F12" s="18"/>
      <c r="G12" s="21"/>
      <c r="H12" s="22"/>
      <c r="I12" s="23"/>
      <c r="J12" s="23"/>
      <c r="K12" s="18"/>
      <c r="L12" s="24"/>
      <c r="M12" s="25"/>
      <c r="N12" s="18"/>
      <c r="O12" s="18"/>
      <c r="P12" s="26"/>
      <c r="Q12" s="27"/>
      <c r="R12" s="25"/>
    </row>
    <row r="13" spans="1:18" ht="31.5" customHeight="1">
      <c r="A13" s="9"/>
      <c r="B13" s="18"/>
      <c r="C13" s="18"/>
      <c r="D13" s="19"/>
      <c r="E13" s="18"/>
      <c r="F13" s="18"/>
      <c r="G13" s="21"/>
      <c r="H13" s="22"/>
      <c r="I13" s="23"/>
      <c r="J13" s="23"/>
      <c r="K13" s="18"/>
      <c r="L13" s="24"/>
      <c r="M13" s="25"/>
      <c r="N13" s="18"/>
      <c r="O13" s="18"/>
      <c r="P13" s="26"/>
      <c r="Q13" s="27"/>
      <c r="R13" s="25"/>
    </row>
    <row r="14" spans="1:18" ht="31.5" customHeight="1">
      <c r="A14" s="8"/>
      <c r="B14" s="18"/>
      <c r="C14" s="18"/>
      <c r="D14" s="19"/>
      <c r="E14" s="18"/>
      <c r="F14" s="18"/>
      <c r="G14" s="21"/>
      <c r="H14" s="22"/>
      <c r="I14" s="23"/>
      <c r="J14" s="23"/>
      <c r="K14" s="18"/>
      <c r="L14" s="24"/>
      <c r="M14" s="25"/>
      <c r="N14" s="18"/>
      <c r="O14" s="18"/>
      <c r="P14" s="26"/>
      <c r="Q14" s="27"/>
      <c r="R14" s="25"/>
    </row>
    <row r="15" spans="1:18" ht="31.5" customHeight="1">
      <c r="A15" s="8"/>
      <c r="B15" s="18"/>
      <c r="C15" s="18"/>
      <c r="D15" s="19"/>
      <c r="E15" s="18"/>
      <c r="F15" s="18"/>
      <c r="G15" s="21"/>
      <c r="H15" s="22"/>
      <c r="I15" s="23"/>
      <c r="J15" s="23"/>
      <c r="K15" s="18"/>
      <c r="L15" s="24"/>
      <c r="M15" s="25"/>
      <c r="N15" s="18"/>
      <c r="O15" s="18"/>
      <c r="P15" s="26"/>
      <c r="Q15" s="27"/>
      <c r="R15" s="25"/>
    </row>
    <row r="16" spans="1:22" ht="31.5" customHeight="1">
      <c r="A16" s="9"/>
      <c r="B16" s="18"/>
      <c r="C16" s="18"/>
      <c r="D16" s="19"/>
      <c r="E16" s="18"/>
      <c r="F16" s="18"/>
      <c r="G16" s="21"/>
      <c r="H16" s="22"/>
      <c r="I16" s="23"/>
      <c r="J16" s="23"/>
      <c r="K16" s="18"/>
      <c r="L16" s="24"/>
      <c r="M16" s="25"/>
      <c r="N16" s="18"/>
      <c r="O16" s="18"/>
      <c r="P16" s="26"/>
      <c r="Q16" s="27"/>
      <c r="R16" s="25"/>
      <c r="V16" s="5"/>
    </row>
    <row r="17" spans="1:18" ht="31.5" customHeight="1">
      <c r="A17" s="8"/>
      <c r="B17" s="18"/>
      <c r="C17" s="18"/>
      <c r="D17" s="19"/>
      <c r="E17" s="20"/>
      <c r="F17" s="18"/>
      <c r="G17" s="21"/>
      <c r="H17" s="22"/>
      <c r="I17" s="23"/>
      <c r="J17" s="23"/>
      <c r="K17" s="18"/>
      <c r="L17" s="24"/>
      <c r="M17" s="25"/>
      <c r="N17" s="18"/>
      <c r="O17" s="18"/>
      <c r="P17" s="26"/>
      <c r="Q17" s="27"/>
      <c r="R17" s="25"/>
    </row>
    <row r="18" spans="1:18" ht="31.5" customHeight="1">
      <c r="A18" s="8"/>
      <c r="B18" s="18"/>
      <c r="C18" s="18"/>
      <c r="D18" s="19"/>
      <c r="E18" s="18"/>
      <c r="F18" s="18"/>
      <c r="G18" s="21"/>
      <c r="H18" s="22"/>
      <c r="I18" s="23"/>
      <c r="J18" s="23"/>
      <c r="K18" s="18"/>
      <c r="L18" s="24"/>
      <c r="M18" s="25"/>
      <c r="N18" s="18"/>
      <c r="O18" s="18"/>
      <c r="P18" s="26"/>
      <c r="Q18" s="27"/>
      <c r="R18" s="25"/>
    </row>
    <row r="19" spans="1:18" ht="31.5" customHeight="1">
      <c r="A19" s="9"/>
      <c r="B19" s="18"/>
      <c r="C19" s="18"/>
      <c r="D19" s="19"/>
      <c r="E19" s="18"/>
      <c r="F19" s="18"/>
      <c r="G19" s="21"/>
      <c r="H19" s="22"/>
      <c r="I19" s="23"/>
      <c r="J19" s="23"/>
      <c r="K19" s="18"/>
      <c r="L19" s="24"/>
      <c r="M19" s="25"/>
      <c r="N19" s="18"/>
      <c r="O19" s="18"/>
      <c r="P19" s="26"/>
      <c r="Q19" s="27"/>
      <c r="R19" s="25"/>
    </row>
    <row r="20" spans="1:18" ht="31.5" customHeight="1">
      <c r="A20" s="8"/>
      <c r="B20" s="18"/>
      <c r="C20" s="18"/>
      <c r="D20" s="19"/>
      <c r="E20" s="18"/>
      <c r="F20" s="18"/>
      <c r="G20" s="21"/>
      <c r="H20" s="22"/>
      <c r="I20" s="23"/>
      <c r="J20" s="23"/>
      <c r="K20" s="18"/>
      <c r="L20" s="24"/>
      <c r="M20" s="25"/>
      <c r="N20" s="18"/>
      <c r="O20" s="18"/>
      <c r="P20" s="26"/>
      <c r="Q20" s="27"/>
      <c r="R20" s="25"/>
    </row>
    <row r="21" spans="1:18" ht="31.5" customHeight="1">
      <c r="A21" s="8"/>
      <c r="B21" s="18"/>
      <c r="C21" s="18"/>
      <c r="D21" s="19"/>
      <c r="E21" s="18"/>
      <c r="F21" s="18"/>
      <c r="G21" s="21"/>
      <c r="H21" s="22"/>
      <c r="I21" s="23"/>
      <c r="J21" s="23"/>
      <c r="K21" s="18"/>
      <c r="L21" s="24"/>
      <c r="M21" s="25"/>
      <c r="N21" s="18"/>
      <c r="O21" s="18"/>
      <c r="P21" s="26"/>
      <c r="Q21" s="27"/>
      <c r="R21" s="25"/>
    </row>
    <row r="22" spans="1:18" ht="31.5" customHeight="1">
      <c r="A22" s="9"/>
      <c r="B22" s="18"/>
      <c r="C22" s="18"/>
      <c r="D22" s="19"/>
      <c r="E22" s="18"/>
      <c r="F22" s="18"/>
      <c r="G22" s="21"/>
      <c r="H22" s="22"/>
      <c r="I22" s="23"/>
      <c r="J22" s="23"/>
      <c r="K22" s="18"/>
      <c r="L22" s="24"/>
      <c r="M22" s="25"/>
      <c r="N22" s="18"/>
      <c r="O22" s="18"/>
      <c r="P22" s="26"/>
      <c r="Q22" s="27"/>
      <c r="R22" s="25"/>
    </row>
    <row r="23" spans="1:18" ht="31.5" customHeight="1">
      <c r="A23" s="8"/>
      <c r="B23" s="18"/>
      <c r="C23" s="18"/>
      <c r="D23" s="19"/>
      <c r="E23" s="18"/>
      <c r="F23" s="18"/>
      <c r="G23" s="21"/>
      <c r="H23" s="22"/>
      <c r="I23" s="23"/>
      <c r="J23" s="23"/>
      <c r="K23" s="18"/>
      <c r="L23" s="24"/>
      <c r="M23" s="25"/>
      <c r="N23" s="18"/>
      <c r="O23" s="18"/>
      <c r="P23" s="26"/>
      <c r="Q23" s="27"/>
      <c r="R23" s="25"/>
    </row>
    <row r="24" spans="1:18" ht="31.5" customHeight="1">
      <c r="A24" s="8"/>
      <c r="B24" s="18"/>
      <c r="C24" s="18"/>
      <c r="D24" s="19"/>
      <c r="E24" s="18"/>
      <c r="F24" s="18"/>
      <c r="G24" s="21"/>
      <c r="H24" s="22"/>
      <c r="I24" s="23"/>
      <c r="J24" s="23"/>
      <c r="K24" s="18"/>
      <c r="L24" s="24"/>
      <c r="M24" s="25"/>
      <c r="N24" s="18"/>
      <c r="O24" s="18"/>
      <c r="P24" s="26"/>
      <c r="Q24" s="27"/>
      <c r="R24" s="25"/>
    </row>
    <row r="25" spans="1:18" ht="31.5" customHeight="1">
      <c r="A25" s="9"/>
      <c r="B25" s="18"/>
      <c r="C25" s="18"/>
      <c r="D25" s="19"/>
      <c r="E25" s="18"/>
      <c r="F25" s="18"/>
      <c r="G25" s="21"/>
      <c r="H25" s="22"/>
      <c r="I25" s="23"/>
      <c r="J25" s="23"/>
      <c r="K25" s="18"/>
      <c r="L25" s="24"/>
      <c r="M25" s="25"/>
      <c r="N25" s="18"/>
      <c r="O25" s="18"/>
      <c r="P25" s="26"/>
      <c r="Q25" s="27"/>
      <c r="R25" s="25"/>
    </row>
    <row r="26" spans="1:18" ht="31.5" customHeight="1">
      <c r="A26" s="8"/>
      <c r="B26" s="18"/>
      <c r="C26" s="18"/>
      <c r="D26" s="19"/>
      <c r="E26" s="18"/>
      <c r="F26" s="18"/>
      <c r="G26" s="21"/>
      <c r="H26" s="22"/>
      <c r="I26" s="23"/>
      <c r="J26" s="23"/>
      <c r="K26" s="18"/>
      <c r="L26" s="24"/>
      <c r="M26" s="25"/>
      <c r="N26" s="18"/>
      <c r="O26" s="18"/>
      <c r="P26" s="26"/>
      <c r="Q26" s="27"/>
      <c r="R26" s="25"/>
    </row>
    <row r="27" spans="1:18" ht="31.5" customHeight="1">
      <c r="A27" s="8"/>
      <c r="B27" s="18"/>
      <c r="C27" s="18"/>
      <c r="D27" s="19"/>
      <c r="E27" s="18"/>
      <c r="F27" s="18"/>
      <c r="G27" s="21"/>
      <c r="H27" s="22"/>
      <c r="I27" s="23"/>
      <c r="J27" s="23"/>
      <c r="K27" s="18"/>
      <c r="L27" s="24"/>
      <c r="M27" s="25"/>
      <c r="N27" s="18"/>
      <c r="O27" s="18"/>
      <c r="P27" s="26"/>
      <c r="Q27" s="27"/>
      <c r="R27" s="25"/>
    </row>
    <row r="28" spans="1:18" ht="31.5" customHeight="1">
      <c r="A28" s="9"/>
      <c r="B28" s="18"/>
      <c r="C28" s="18"/>
      <c r="D28" s="19"/>
      <c r="E28" s="18"/>
      <c r="F28" s="18"/>
      <c r="G28" s="21"/>
      <c r="H28" s="22"/>
      <c r="I28" s="23"/>
      <c r="J28" s="23"/>
      <c r="K28" s="18"/>
      <c r="L28" s="24"/>
      <c r="M28" s="25"/>
      <c r="N28" s="18"/>
      <c r="O28" s="18"/>
      <c r="P28" s="26"/>
      <c r="Q28" s="27"/>
      <c r="R28" s="25"/>
    </row>
    <row r="29" spans="1:18" ht="31.5" customHeight="1">
      <c r="A29" s="8"/>
      <c r="B29" s="18"/>
      <c r="C29" s="18"/>
      <c r="D29" s="19"/>
      <c r="E29" s="18"/>
      <c r="F29" s="18"/>
      <c r="G29" s="21"/>
      <c r="H29" s="22"/>
      <c r="I29" s="23"/>
      <c r="J29" s="23"/>
      <c r="K29" s="18"/>
      <c r="L29" s="24"/>
      <c r="M29" s="25"/>
      <c r="N29" s="18"/>
      <c r="O29" s="18"/>
      <c r="P29" s="26"/>
      <c r="Q29" s="27"/>
      <c r="R29" s="25"/>
    </row>
    <row r="30" spans="1:18" ht="31.5" customHeight="1">
      <c r="A30" s="8"/>
      <c r="B30" s="18"/>
      <c r="C30" s="18"/>
      <c r="D30" s="19"/>
      <c r="E30" s="18"/>
      <c r="F30" s="18"/>
      <c r="G30" s="21"/>
      <c r="H30" s="22"/>
      <c r="I30" s="23"/>
      <c r="J30" s="23"/>
      <c r="K30" s="18"/>
      <c r="L30" s="24"/>
      <c r="M30" s="25"/>
      <c r="N30" s="18"/>
      <c r="O30" s="18"/>
      <c r="P30" s="26"/>
      <c r="Q30" s="27"/>
      <c r="R30" s="25"/>
    </row>
    <row r="31" spans="2:29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7"/>
      <c r="M31" s="4"/>
      <c r="N31" s="4"/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7"/>
      <c r="M32" s="4"/>
      <c r="N32" s="4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7"/>
      <c r="M33" s="4"/>
      <c r="N33" s="4"/>
      <c r="O33" s="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7"/>
      <c r="M34" s="4"/>
      <c r="N34" s="4"/>
      <c r="O34" s="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</sheetData>
  <sheetProtection/>
  <mergeCells count="2">
    <mergeCell ref="C1:H1"/>
    <mergeCell ref="C2:H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10" t="s">
        <v>16</v>
      </c>
      <c r="C1" s="10" t="s">
        <v>2</v>
      </c>
      <c r="D1" s="10" t="s">
        <v>17</v>
      </c>
      <c r="E1" s="10" t="s">
        <v>18</v>
      </c>
      <c r="F1" s="10" t="s">
        <v>19</v>
      </c>
      <c r="G1" s="10" t="s">
        <v>20</v>
      </c>
      <c r="H1" s="10" t="s">
        <v>2</v>
      </c>
      <c r="I1" s="10" t="s">
        <v>17</v>
      </c>
      <c r="J1" s="10" t="s">
        <v>21</v>
      </c>
      <c r="K1" s="10" t="s">
        <v>22</v>
      </c>
    </row>
    <row r="2" spans="2:11" ht="15">
      <c r="B2" s="11" t="s">
        <v>23</v>
      </c>
      <c r="C2" s="11" t="s">
        <v>24</v>
      </c>
      <c r="D2" s="11" t="s">
        <v>25</v>
      </c>
      <c r="E2" s="12" t="s">
        <v>26</v>
      </c>
      <c r="F2" s="13" t="str">
        <f>IF(B2="","",PROPER(LEFT(TRIM(B2),SEARCH(" ",TRIM(B2))-1)))</f>
        <v>Roberto</v>
      </c>
      <c r="G2" s="13" t="str">
        <f>IF(B2="","",SUBSTITUTE(SUBSTITUTE(PROPER(RIGHT(TRIM(B2),LEN(TRIM(B2))-SEARCH(" ",TRIM(B2)))),"Da ","da "),"De ","de "))</f>
        <v>Ayrosa Pereira</v>
      </c>
      <c r="H2" s="14" t="str">
        <f>IF(LEN(TRIM(C2))&lt;=2,SUBSTITUTE(TRIM(C2),"ª",""),SUBSTITUTE(SUBSTITUTE(SUBSTITUTE(SUBSTITUTE(SUBSTITUTE(UPPER(TRIM(C2)),"ª","")," ",""),"A",""),".",""),"REGIÃO",""))</f>
        <v>1</v>
      </c>
      <c r="I2" s="14" t="str">
        <f>TEXT(SUBSTITUTE(SUBSTITUTE(SUBSTITUTE(SUBSTITUTE(TRIM(D2),"-",""),".","")," ",""),"/",""),"00000000000")</f>
        <v>00735468721</v>
      </c>
      <c r="J2" s="14" t="str">
        <f>IF(B2="","",LOWER(LEFT(SUBSTITUTE(TRIM(E2)," ","")&amp;",",SEARCH(",",SUBSTITUTE(SUBSTITUTE(TRIM(E2),"/",",")," ","")&amp;",")-1)))</f>
        <v>beto@gmail.com</v>
      </c>
      <c r="K2" s="14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11" t="s">
        <v>27</v>
      </c>
      <c r="C3" s="11" t="s">
        <v>28</v>
      </c>
      <c r="D3" s="15" t="s">
        <v>29</v>
      </c>
      <c r="E3" s="12" t="s">
        <v>30</v>
      </c>
      <c r="F3" s="13" t="str">
        <f>IF(B3="","",PROPER(LEFT(TRIM(B3),SEARCH(" ",TRIM(B3))-1)))</f>
        <v>José</v>
      </c>
      <c r="G3" s="13" t="str">
        <f>IF(B3="","",SUBSTITUTE(SUBSTITUTE(PROPER(RIGHT(TRIM(B3),LEN(TRIM(B3))-SEARCH(" ",TRIM(B3)))),"Da ","da "),"De ","de "))</f>
        <v>da Silva de Melo</v>
      </c>
      <c r="H3" s="14" t="str">
        <f>IF(LEN(TRIM(C3))&lt;=2,SUBSTITUTE(TRIM(C3),"ª",""),SUBSTITUTE(SUBSTITUTE(SUBSTITUTE(SUBSTITUTE(SUBSTITUTE(UPPER(TRIM(C3)),"ª","")," ",""),"A",""),".",""),"REGIÃO",""))</f>
        <v>2</v>
      </c>
      <c r="I3" s="14" t="str">
        <f>TEXT(SUBSTITUTE(SUBSTITUTE(SUBSTITUTE(SUBSTITUTE(TRIM(D3),"-",""),".","")," ",""),"/",""),"00000000000")</f>
        <v>00735468721</v>
      </c>
      <c r="J3" s="14" t="str">
        <f>IF(B3="","",LOWER(LEFT(SUBSTITUTE(TRIM(E3)," ","")&amp;",",SEARCH(",",SUBSTITUTE(SUBSTITUTE(TRIM(E3),"/",",")," ","")&amp;",")-1)))</f>
        <v>beto@gmail.com</v>
      </c>
      <c r="K3" s="14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11" t="s">
        <v>31</v>
      </c>
      <c r="C4" s="11" t="s">
        <v>32</v>
      </c>
      <c r="D4" s="15" t="s">
        <v>33</v>
      </c>
      <c r="E4" s="12" t="s">
        <v>34</v>
      </c>
      <c r="F4" s="13" t="str">
        <f>IF(B4="","",PROPER(LEFT(TRIM(B4),SEARCH(" ",TRIM(B4))-1)))</f>
        <v>André</v>
      </c>
      <c r="G4" s="13" t="str">
        <f>IF(B4="","",SUBSTITUTE(SUBSTITUTE(PROPER(RIGHT(TRIM(B4),LEN(TRIM(B4))-SEARCH(" ",TRIM(B4)))),"Da ","da "),"De ","de "))</f>
        <v>Silva da Cunha Beltrão</v>
      </c>
      <c r="H4" s="14" t="str">
        <f>IF(LEN(TRIM(C4))&lt;=2,SUBSTITUTE(TRIM(C4),"ª",""),SUBSTITUTE(SUBSTITUTE(SUBSTITUTE(SUBSTITUTE(SUBSTITUTE(UPPER(TRIM(C4)),"ª","")," ",""),"A",""),".",""),"REGIÃO",""))</f>
        <v>3</v>
      </c>
      <c r="I4" s="14" t="str">
        <f>TEXT(SUBSTITUTE(SUBSTITUTE(SUBSTITUTE(SUBSTITUTE(TRIM(D4),"-",""),".","")," ",""),"/",""),"00000000000")</f>
        <v>00735468721</v>
      </c>
      <c r="J4" s="14" t="str">
        <f>IF(B4="","",LOWER(LEFT(SUBSTITUTE(TRIM(E4)," ","")&amp;",",SEARCH(",",SUBSTITUTE(SUBSTITUTE(TRIM(E4),"/",",")," ","")&amp;",")-1)))</f>
        <v>beto@gmail.com</v>
      </c>
      <c r="K4" s="14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11" t="s">
        <v>35</v>
      </c>
      <c r="C5" s="11" t="s">
        <v>36</v>
      </c>
      <c r="D5" s="16">
        <v>735468721</v>
      </c>
      <c r="E5" s="12" t="s">
        <v>37</v>
      </c>
      <c r="F5" s="13" t="str">
        <f>IF(B5="","",PROPER(LEFT(TRIM(B5),SEARCH(" ",TRIM(B5))-1)))</f>
        <v>Antônio</v>
      </c>
      <c r="G5" s="13" t="str">
        <f>IF(B5="","",SUBSTITUTE(SUBSTITUTE(PROPER(RIGHT(TRIM(B5),LEN(TRIM(B5))-SEARCH(" ",TRIM(B5)))),"Da ","da "),"De ","de "))</f>
        <v>da Silva Gomes</v>
      </c>
      <c r="H5" s="14" t="str">
        <f>IF(LEN(TRIM(C5))&lt;=2,SUBSTITUTE(TRIM(C5),"ª",""),SUBSTITUTE(SUBSTITUTE(SUBSTITUTE(SUBSTITUTE(SUBSTITUTE(UPPER(TRIM(C5)),"ª","")," ",""),"A",""),".",""),"REGIÃO",""))</f>
        <v>4</v>
      </c>
      <c r="I5" s="14" t="str">
        <f>TEXT(SUBSTITUTE(SUBSTITUTE(SUBSTITUTE(SUBSTITUTE(TRIM(D5),"-",""),".","")," ",""),"/",""),"00000000000")</f>
        <v>00735468721</v>
      </c>
      <c r="J5" s="14" t="str">
        <f>IF(B5="","",LOWER(LEFT(SUBSTITUTE(TRIM(E5)," ","")&amp;",",SEARCH(",",SUBSTITUTE(SUBSTITUTE(TRIM(E5),"/",",")," ","")&amp;",")-1)))</f>
        <v>beto@gmail.com</v>
      </c>
      <c r="K5" s="14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11" t="s">
        <v>38</v>
      </c>
      <c r="C6" s="11" t="s">
        <v>39</v>
      </c>
      <c r="D6" s="17" t="s">
        <v>40</v>
      </c>
      <c r="E6" s="12" t="s">
        <v>41</v>
      </c>
      <c r="F6" s="13" t="str">
        <f>IF(B6="","",PROPER(LEFT(TRIM(B6),SEARCH(" ",TRIM(B6))-1)))</f>
        <v>Emiliano</v>
      </c>
      <c r="G6" s="13" t="str">
        <f>IF(B6="","",SUBSTITUTE(SUBSTITUTE(PROPER(RIGHT(TRIM(B6),LEN(TRIM(B6))-SEARCH(" ",TRIM(B6)))),"Da ","da "),"De ","de "))</f>
        <v>Sá de Vasconcelos</v>
      </c>
      <c r="H6" s="14" t="str">
        <f>IF(LEN(TRIM(C6))&lt;=2,SUBSTITUTE(TRIM(C6),"ª",""),SUBSTITUTE(SUBSTITUTE(SUBSTITUTE(SUBSTITUTE(SUBSTITUTE(UPPER(TRIM(C6)),"ª","")," ",""),"A",""),".",""),"REGIÃO",""))</f>
        <v>5</v>
      </c>
      <c r="I6" s="14" t="str">
        <f>TEXT(SUBSTITUTE(SUBSTITUTE(SUBSTITUTE(SUBSTITUTE(TRIM(D6),"-",""),".","")," ",""),"/",""),"00000000000")</f>
        <v>00053177731</v>
      </c>
      <c r="J6" s="14" t="str">
        <f>IF(B6="","",LOWER(LEFT(SUBSTITUTE(TRIM(E6)," ","")&amp;",",SEARCH(",",SUBSTITUTE(SUBSTITUTE(TRIM(E6),"/",",")," ","")&amp;",")-1)))</f>
        <v>beto@gmail.com</v>
      </c>
      <c r="K6" s="14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suporte</cp:lastModifiedBy>
  <cp:lastPrinted>2015-01-30T17:23:36Z</cp:lastPrinted>
  <dcterms:created xsi:type="dcterms:W3CDTF">2014-05-22T16:38:45Z</dcterms:created>
  <dcterms:modified xsi:type="dcterms:W3CDTF">2015-09-24T18:05:39Z</dcterms:modified>
  <cp:category/>
  <cp:version/>
  <cp:contentType/>
  <cp:contentStatus/>
</cp:coreProperties>
</file>