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840"/>
  </bookViews>
  <sheets>
    <sheet name="Contas a pagar - Suporte" sheetId="1" r:id="rId1"/>
  </sheets>
  <calcPr calcId="125725"/>
</workbook>
</file>

<file path=xl/calcChain.xml><?xml version="1.0" encoding="utf-8"?>
<calcChain xmlns="http://schemas.openxmlformats.org/spreadsheetml/2006/main">
  <c r="L21" i="1"/>
  <c r="J21"/>
</calcChain>
</file>

<file path=xl/sharedStrings.xml><?xml version="1.0" encoding="utf-8"?>
<sst xmlns="http://schemas.openxmlformats.org/spreadsheetml/2006/main" count="78" uniqueCount="41">
  <si>
    <t>C&amp;P ARQUITETURA LTDA</t>
  </si>
  <si>
    <t>SUB-BACIA</t>
  </si>
  <si>
    <t>C</t>
  </si>
  <si>
    <r>
      <t>ÁREA(m</t>
    </r>
    <r>
      <rPr>
        <sz val="10"/>
        <color theme="1"/>
        <rFont val="Calibri"/>
        <family val="2"/>
      </rPr>
      <t>²</t>
    </r>
    <r>
      <rPr>
        <sz val="15"/>
        <color theme="1"/>
        <rFont val="Arial"/>
        <family val="2"/>
      </rPr>
      <t>)</t>
    </r>
  </si>
  <si>
    <r>
      <t>Q(m</t>
    </r>
    <r>
      <rPr>
        <sz val="10"/>
        <color theme="1"/>
        <rFont val="Calibri"/>
        <family val="2"/>
      </rPr>
      <t>³</t>
    </r>
    <r>
      <rPr>
        <sz val="10"/>
        <color theme="1"/>
        <rFont val="Arial"/>
        <family val="2"/>
      </rPr>
      <t>/s</t>
    </r>
    <r>
      <rPr>
        <sz val="15"/>
        <color theme="1"/>
        <rFont val="Arial"/>
        <family val="2"/>
      </rPr>
      <t>)</t>
    </r>
  </si>
  <si>
    <t>PONTO DE LANÇAMENTO</t>
  </si>
  <si>
    <t>DISPOSITIVO E LOGRADOURO</t>
  </si>
  <si>
    <t>Sarjeta da Rua da Bahia</t>
  </si>
  <si>
    <t>TOTAL</t>
  </si>
  <si>
    <t>Área coberta</t>
  </si>
  <si>
    <t>Área verde</t>
  </si>
  <si>
    <t>DN(mm)</t>
  </si>
  <si>
    <t>1XØ100</t>
  </si>
  <si>
    <t>Q20-1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</si>
  <si>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</si>
  <si>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</si>
  <si>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</si>
  <si>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</si>
  <si>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</si>
  <si>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</si>
  <si>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</si>
  <si>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</si>
  <si>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</si>
  <si>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</si>
  <si>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</si>
  <si>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</si>
  <si>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TRIBUNAL REGIONAL DO TRABALHO - 3ªREGIÃO - QUARTEIRÃO 20</t>
  </si>
  <si>
    <t>12</t>
  </si>
  <si>
    <t>Q20-2</t>
  </si>
  <si>
    <t>Q20-3</t>
  </si>
  <si>
    <t>PLANILHA DA VAZÃO TOTAL POR PONTO DE LANÇAMENTO</t>
  </si>
  <si>
    <t>Q20</t>
  </si>
  <si>
    <t>Terreno natural</t>
  </si>
  <si>
    <t>Não se aplica</t>
  </si>
  <si>
    <t>1XØ250</t>
  </si>
  <si>
    <t>1XØ200</t>
  </si>
  <si>
    <t>1XØ150</t>
  </si>
  <si>
    <t>MATERIAL DE COBERTURA</t>
  </si>
  <si>
    <t>5XØ100</t>
  </si>
  <si>
    <t>Boca de Lobo da Rua Guaicurus</t>
  </si>
  <si>
    <t>Boca de Lobo da Rua da Bahia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</si>
</sst>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sz val="15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/>
    <xf numFmtId="10" fontId="18" fillId="0" borderId="13" xfId="0" applyNumberFormat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2" fontId="18" fillId="0" borderId="13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/>
    </xf>
    <xf numFmtId="4" fontId="18" fillId="0" borderId="15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2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0" fontId="18" fillId="0" borderId="10" xfId="0" applyNumberFormat="1" applyFont="1" applyBorder="1" applyAlignment="1">
      <alignment horizontal="center"/>
    </xf>
    <xf numFmtId="10" fontId="18" fillId="0" borderId="12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2" xfId="0" applyBorder="1"/>
    <xf numFmtId="0" fontId="0" fillId="0" borderId="0" xfId="0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V21"/>
  <sheetViews>
    <sheetView tabSelected="1" zoomScale="150" zoomScaleNormal="150" workbookViewId="0">
      <selection activeCell="T24" sqref="T24"/>
    </sheetView>
  </sheetViews>
  <sheetFormatPr defaultRowHeight="15"/>
  <cols>
    <col min="1" max="1" width="11" customWidth="1"/>
    <col min="2" max="2" width="26" customWidth="1"/>
    <col min="3" max="9" width="1.7109375" customWidth="1"/>
    <col min="10" max="11" width="6.7109375" customWidth="1"/>
    <col min="12" max="15" width="5.7109375" customWidth="1"/>
    <col min="16" max="17" width="12.7109375" customWidth="1"/>
    <col min="18" max="19" width="15.7109375" customWidth="1"/>
    <col min="20" max="20" width="5.7109375" customWidth="1"/>
    <col min="21" max="21" width="0.140625" customWidth="1"/>
  </cols>
  <sheetData>
    <row r="3" spans="1:22" ht="15.75" thickBot="1">
      <c r="C3" s="34"/>
      <c r="D3" s="34"/>
      <c r="E3" s="34"/>
      <c r="F3" s="34"/>
      <c r="G3" s="34"/>
      <c r="H3" s="34"/>
      <c r="I3" s="34"/>
    </row>
    <row r="4" spans="1:22" ht="16.5" thickBot="1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1:22" ht="18" customHeight="1" thickBot="1">
      <c r="A5" s="28" t="s">
        <v>26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V5" s="3"/>
    </row>
    <row r="6" spans="1:22" ht="18" customHeight="1" thickBot="1">
      <c r="A6" s="28" t="s">
        <v>30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1:22" ht="20.100000000000001" customHeight="1" thickBot="1">
      <c r="A7" s="1" t="s">
        <v>1</v>
      </c>
      <c r="B7" s="1" t="s">
        <v>37</v>
      </c>
      <c r="C7" s="17" t="s">
        <v>2</v>
      </c>
      <c r="D7" s="18"/>
      <c r="E7" s="18"/>
      <c r="F7" s="18"/>
      <c r="G7" s="18"/>
      <c r="H7" s="18"/>
      <c r="I7" s="19"/>
      <c r="J7" s="17" t="s">
        <v>3</v>
      </c>
      <c r="K7" s="19"/>
      <c r="L7" s="31" t="s">
        <v>4</v>
      </c>
      <c r="M7" s="33"/>
      <c r="N7" s="31" t="s">
        <v>11</v>
      </c>
      <c r="O7" s="32"/>
      <c r="P7" s="31" t="s">
        <v>5</v>
      </c>
      <c r="Q7" s="32"/>
      <c r="R7" s="31" t="s">
        <v>6</v>
      </c>
      <c r="S7" s="32"/>
    </row>
    <row r="8" spans="1:22">
      <c r="A8" s="2" t="s">
        <v>31</v>
      </c>
      <c r="B8" s="2" t="s">
        <v>10</v>
      </c>
      <c r="C8" s="6">
        <v>0.5</v>
      </c>
      <c r="D8" s="7"/>
      <c r="E8" s="7"/>
      <c r="F8" s="7"/>
      <c r="G8" s="7"/>
      <c r="H8" s="7"/>
      <c r="I8" s="8"/>
      <c r="J8" s="9">
        <v>243.61</v>
      </c>
      <c r="K8" s="10"/>
      <c r="L8" s="11">
        <v>6.7000000000000002E-3</v>
      </c>
      <c r="M8" s="12"/>
      <c r="N8" s="4" t="s">
        <v>33</v>
      </c>
      <c r="O8" s="5"/>
      <c r="P8" s="9" t="s">
        <v>32</v>
      </c>
      <c r="Q8" s="10"/>
      <c r="R8" s="4" t="s">
        <v>33</v>
      </c>
      <c r="S8" s="5"/>
    </row>
    <row r="9" spans="1:22">
      <c r="A9" s="2" t="s">
        <v>13</v>
      </c>
      <c r="B9" s="2" t="s">
        <v>9</v>
      </c>
      <c r="C9" s="6">
        <v>0.95</v>
      </c>
      <c r="D9" s="7"/>
      <c r="E9" s="7"/>
      <c r="F9" s="7"/>
      <c r="G9" s="7"/>
      <c r="H9" s="7"/>
      <c r="I9" s="8"/>
      <c r="J9" s="9">
        <v>862.82</v>
      </c>
      <c r="K9" s="10"/>
      <c r="L9" s="11">
        <v>4.4999999999999998E-2</v>
      </c>
      <c r="M9" s="12"/>
      <c r="N9" s="13" t="s">
        <v>34</v>
      </c>
      <c r="O9" s="14"/>
      <c r="P9" s="9" t="s">
        <v>14</v>
      </c>
      <c r="Q9" s="10"/>
      <c r="R9" s="4" t="s">
        <v>39</v>
      </c>
      <c r="S9" s="5"/>
    </row>
    <row r="10" spans="1:22">
      <c r="A10" s="2" t="s">
        <v>28</v>
      </c>
      <c r="B10" s="2" t="s">
        <v>9</v>
      </c>
      <c r="C10" s="6">
        <v>0.95</v>
      </c>
      <c r="D10" s="7"/>
      <c r="E10" s="7"/>
      <c r="F10" s="7"/>
      <c r="G10" s="7"/>
      <c r="H10" s="7"/>
      <c r="I10" s="8"/>
      <c r="J10" s="9">
        <v>492.17</v>
      </c>
      <c r="K10" s="10"/>
      <c r="L10" s="11">
        <v>2.5999999999999999E-2</v>
      </c>
      <c r="M10" s="12"/>
      <c r="N10" s="13" t="s">
        <v>35</v>
      </c>
      <c r="O10" s="14"/>
      <c r="P10" s="9" t="s">
        <v>15</v>
      </c>
      <c r="Q10" s="10"/>
      <c r="R10" s="4" t="s">
        <v>39</v>
      </c>
      <c r="S10" s="5"/>
    </row>
    <row r="11" spans="1:22">
      <c r="A11" s="2" t="s">
        <v>28</v>
      </c>
      <c r="B11" s="2" t="s">
        <v>9</v>
      </c>
      <c r="C11" s="6">
        <v>0.95</v>
      </c>
      <c r="D11" s="7"/>
      <c r="E11" s="7"/>
      <c r="F11" s="7"/>
      <c r="G11" s="7"/>
      <c r="H11" s="7"/>
      <c r="I11" s="8"/>
      <c r="J11" s="9">
        <v>492.17</v>
      </c>
      <c r="K11" s="10"/>
      <c r="L11" s="11">
        <v>2.5999999999999999E-2</v>
      </c>
      <c r="M11" s="12"/>
      <c r="N11" s="13" t="s">
        <v>35</v>
      </c>
      <c r="O11" s="14"/>
      <c r="P11" s="9" t="s">
        <v>16</v>
      </c>
      <c r="Q11" s="10"/>
      <c r="R11" s="4" t="s">
        <v>39</v>
      </c>
      <c r="S11" s="5"/>
    </row>
    <row r="12" spans="1:22">
      <c r="A12" s="2" t="s">
        <v>28</v>
      </c>
      <c r="B12" s="2" t="s">
        <v>9</v>
      </c>
      <c r="C12" s="6">
        <v>0.95</v>
      </c>
      <c r="D12" s="7"/>
      <c r="E12" s="7"/>
      <c r="F12" s="7"/>
      <c r="G12" s="7"/>
      <c r="H12" s="7"/>
      <c r="I12" s="8"/>
      <c r="J12" s="9">
        <v>246.09</v>
      </c>
      <c r="K12" s="10"/>
      <c r="L12" s="11">
        <v>1.2999999999999999E-2</v>
      </c>
      <c r="M12" s="12"/>
      <c r="N12" s="13" t="s">
        <v>36</v>
      </c>
      <c r="O12" s="14"/>
      <c r="P12" s="9" t="s">
        <v>17</v>
      </c>
      <c r="Q12" s="10"/>
      <c r="R12" s="4" t="s">
        <v>39</v>
      </c>
      <c r="S12" s="5"/>
    </row>
    <row r="13" spans="1:22">
      <c r="A13" s="2" t="s">
        <v>28</v>
      </c>
      <c r="B13" s="2" t="s">
        <v>9</v>
      </c>
      <c r="C13" s="6">
        <v>0.95</v>
      </c>
      <c r="D13" s="7"/>
      <c r="E13" s="7"/>
      <c r="F13" s="7"/>
      <c r="G13" s="7"/>
      <c r="H13" s="7"/>
      <c r="I13" s="8"/>
      <c r="J13" s="9">
        <v>424.53</v>
      </c>
      <c r="K13" s="10"/>
      <c r="L13" s="11">
        <v>2.1999999999999999E-2</v>
      </c>
      <c r="M13" s="12"/>
      <c r="N13" s="13" t="s">
        <v>35</v>
      </c>
      <c r="O13" s="14"/>
      <c r="P13" s="9" t="s">
        <v>18</v>
      </c>
      <c r="Q13" s="10"/>
      <c r="R13" s="4" t="s">
        <v>39</v>
      </c>
      <c r="S13" s="5"/>
    </row>
    <row r="14" spans="1:22">
      <c r="A14" s="2" t="s">
        <v>29</v>
      </c>
      <c r="B14" s="2" t="s">
        <v>9</v>
      </c>
      <c r="C14" s="6">
        <v>0.95</v>
      </c>
      <c r="D14" s="7"/>
      <c r="E14" s="7"/>
      <c r="F14" s="7"/>
      <c r="G14" s="7"/>
      <c r="H14" s="7"/>
      <c r="I14" s="8"/>
      <c r="J14" s="9">
        <v>55.23</v>
      </c>
      <c r="K14" s="10"/>
      <c r="L14" s="11">
        <v>3.0000000000000001E-3</v>
      </c>
      <c r="M14" s="12"/>
      <c r="N14" s="13" t="s">
        <v>12</v>
      </c>
      <c r="O14" s="14"/>
      <c r="P14" s="9" t="s">
        <v>19</v>
      </c>
      <c r="Q14" s="10"/>
      <c r="R14" s="4" t="s">
        <v>39</v>
      </c>
      <c r="S14" s="5"/>
    </row>
    <row r="15" spans="1:22">
      <c r="A15" s="2" t="s">
        <v>29</v>
      </c>
      <c r="B15" s="2" t="s">
        <v>9</v>
      </c>
      <c r="C15" s="6">
        <v>0.95</v>
      </c>
      <c r="D15" s="7"/>
      <c r="E15" s="7"/>
      <c r="F15" s="7"/>
      <c r="G15" s="7"/>
      <c r="H15" s="7"/>
      <c r="I15" s="8"/>
      <c r="J15" s="9">
        <v>55.23</v>
      </c>
      <c r="K15" s="10"/>
      <c r="L15" s="11">
        <v>3.0000000000000001E-3</v>
      </c>
      <c r="M15" s="12"/>
      <c r="N15" s="13" t="s">
        <v>12</v>
      </c>
      <c r="O15" s="14"/>
      <c r="P15" s="9" t="s">
        <v>20</v>
      </c>
      <c r="Q15" s="10"/>
      <c r="R15" s="4" t="s">
        <v>39</v>
      </c>
      <c r="S15" s="5"/>
    </row>
    <row r="16" spans="1:22">
      <c r="A16" s="2" t="s">
        <v>29</v>
      </c>
      <c r="B16" s="2" t="s">
        <v>9</v>
      </c>
      <c r="C16" s="6">
        <v>0.95</v>
      </c>
      <c r="D16" s="7"/>
      <c r="E16" s="7"/>
      <c r="F16" s="7"/>
      <c r="G16" s="7"/>
      <c r="H16" s="7"/>
      <c r="I16" s="8"/>
      <c r="J16" s="9">
        <v>55.23</v>
      </c>
      <c r="K16" s="10"/>
      <c r="L16" s="11">
        <v>3.0000000000000001E-3</v>
      </c>
      <c r="M16" s="12"/>
      <c r="N16" s="13" t="s">
        <v>12</v>
      </c>
      <c r="O16" s="14"/>
      <c r="P16" s="9" t="s">
        <v>21</v>
      </c>
      <c r="Q16" s="10"/>
      <c r="R16" s="4" t="s">
        <v>39</v>
      </c>
      <c r="S16" s="5"/>
    </row>
    <row r="17" spans="1:19">
      <c r="A17" s="2" t="s">
        <v>29</v>
      </c>
      <c r="B17" s="2" t="s">
        <v>9</v>
      </c>
      <c r="C17" s="6">
        <v>0.95</v>
      </c>
      <c r="D17" s="7"/>
      <c r="E17" s="7"/>
      <c r="F17" s="7"/>
      <c r="G17" s="7"/>
      <c r="H17" s="7"/>
      <c r="I17" s="8"/>
      <c r="J17" s="9">
        <v>55.23</v>
      </c>
      <c r="K17" s="10"/>
      <c r="L17" s="11">
        <v>3.0000000000000001E-3</v>
      </c>
      <c r="M17" s="12"/>
      <c r="N17" s="13" t="s">
        <v>12</v>
      </c>
      <c r="O17" s="14"/>
      <c r="P17" s="9" t="s">
        <v>22</v>
      </c>
      <c r="Q17" s="10"/>
      <c r="R17" s="4" t="s">
        <v>40</v>
      </c>
      <c r="S17" s="5"/>
    </row>
    <row r="18" spans="1:19">
      <c r="A18" s="2" t="s">
        <v>29</v>
      </c>
      <c r="B18" s="2" t="s">
        <v>9</v>
      </c>
      <c r="C18" s="6">
        <v>0.95</v>
      </c>
      <c r="D18" s="7"/>
      <c r="E18" s="7"/>
      <c r="F18" s="7"/>
      <c r="G18" s="7"/>
      <c r="H18" s="7"/>
      <c r="I18" s="8"/>
      <c r="J18" s="9">
        <v>55.23</v>
      </c>
      <c r="K18" s="10"/>
      <c r="L18" s="11">
        <v>3.0000000000000001E-3</v>
      </c>
      <c r="M18" s="12"/>
      <c r="N18" s="13" t="s">
        <v>12</v>
      </c>
      <c r="O18" s="14"/>
      <c r="P18" s="9" t="s">
        <v>23</v>
      </c>
      <c r="Q18" s="10"/>
      <c r="R18" s="4" t="s">
        <v>40</v>
      </c>
      <c r="S18" s="5"/>
    </row>
    <row r="19" spans="1:19">
      <c r="A19" s="2" t="s">
        <v>29</v>
      </c>
      <c r="B19" s="2" t="s">
        <v>9</v>
      </c>
      <c r="C19" s="6">
        <v>0.95</v>
      </c>
      <c r="D19" s="7"/>
      <c r="E19" s="7"/>
      <c r="F19" s="7"/>
      <c r="G19" s="7"/>
      <c r="H19" s="7"/>
      <c r="I19" s="8"/>
      <c r="J19" s="9">
        <v>55.23</v>
      </c>
      <c r="K19" s="10"/>
      <c r="L19" s="11">
        <v>3.0000000000000001E-3</v>
      </c>
      <c r="M19" s="12"/>
      <c r="N19" s="13" t="s">
        <v>12</v>
      </c>
      <c r="O19" s="14"/>
      <c r="P19" s="9" t="s">
        <v>24</v>
      </c>
      <c r="Q19" s="10"/>
      <c r="R19" s="4" t="s">
        <v>7</v>
      </c>
      <c r="S19" s="5"/>
    </row>
    <row r="20" spans="1:19" ht="15.75" thickBot="1">
      <c r="A20" s="2" t="s">
        <v>13</v>
      </c>
      <c r="B20" s="2" t="s">
        <v>9</v>
      </c>
      <c r="C20" s="6">
        <v>0.95</v>
      </c>
      <c r="D20" s="7"/>
      <c r="E20" s="7"/>
      <c r="F20" s="7"/>
      <c r="G20" s="7"/>
      <c r="H20" s="7"/>
      <c r="I20" s="8"/>
      <c r="J20" s="9">
        <v>602.25</v>
      </c>
      <c r="K20" s="10"/>
      <c r="L20" s="11">
        <v>3.2000000000000001E-2</v>
      </c>
      <c r="M20" s="12"/>
      <c r="N20" s="13" t="s">
        <v>38</v>
      </c>
      <c r="O20" s="14"/>
      <c r="P20" s="9" t="s">
        <v>25</v>
      </c>
      <c r="Q20" s="10"/>
      <c r="R20" s="4" t="s">
        <v>7</v>
      </c>
      <c r="S20" s="5"/>
    </row>
    <row r="21" spans="1:19" ht="15.75" thickBot="1">
      <c r="A21" s="17" t="s">
        <v>8</v>
      </c>
      <c r="B21" s="18"/>
      <c r="C21" s="18"/>
      <c r="D21" s="18"/>
      <c r="E21" s="18"/>
      <c r="F21" s="18"/>
      <c r="G21" s="18"/>
      <c r="H21" s="18"/>
      <c r="I21" s="19"/>
      <c r="J21" s="15">
        <f>SUM(J8:J20)</f>
        <v>3695.0200000000004</v>
      </c>
      <c r="K21" s="16"/>
      <c r="L21" s="22">
        <f>SUM(L8:L20)</f>
        <v>0.18870000000000001</v>
      </c>
      <c r="M21" s="23"/>
      <c r="N21" s="26"/>
      <c r="O21" s="27"/>
      <c r="P21" s="24" t="s">
        <v>27</v>
      </c>
      <c r="Q21" s="25"/>
      <c r="R21" s="20"/>
      <c r="S21" s="21"/>
    </row>
  </sheetData>
  <mergeCells count="94">
    <mergeCell ref="N7:O7"/>
    <mergeCell ref="N8:O8"/>
    <mergeCell ref="N10:O10"/>
    <mergeCell ref="N11:O11"/>
    <mergeCell ref="N12:O12"/>
    <mergeCell ref="J8:K8"/>
    <mergeCell ref="P15:Q15"/>
    <mergeCell ref="R20:S20"/>
    <mergeCell ref="L20:M20"/>
    <mergeCell ref="L8:M8"/>
    <mergeCell ref="L10:M10"/>
    <mergeCell ref="L11:M11"/>
    <mergeCell ref="L18:M18"/>
    <mergeCell ref="L19:M19"/>
    <mergeCell ref="P8:Q8"/>
    <mergeCell ref="P10:Q10"/>
    <mergeCell ref="P11:Q11"/>
    <mergeCell ref="N18:O18"/>
    <mergeCell ref="N19:O19"/>
    <mergeCell ref="N20:O20"/>
    <mergeCell ref="J20:K20"/>
    <mergeCell ref="P20:Q20"/>
    <mergeCell ref="C14:I14"/>
    <mergeCell ref="J14:K14"/>
    <mergeCell ref="L14:M14"/>
    <mergeCell ref="C20:I20"/>
    <mergeCell ref="C18:I18"/>
    <mergeCell ref="P18:Q18"/>
    <mergeCell ref="P19:Q19"/>
    <mergeCell ref="R14:S14"/>
    <mergeCell ref="N14:O14"/>
    <mergeCell ref="C15:I15"/>
    <mergeCell ref="C3:I3"/>
    <mergeCell ref="R19:S19"/>
    <mergeCell ref="P12:Q12"/>
    <mergeCell ref="P13:Q13"/>
    <mergeCell ref="P14:Q14"/>
    <mergeCell ref="R18:S18"/>
    <mergeCell ref="C11:I11"/>
    <mergeCell ref="R11:S11"/>
    <mergeCell ref="C19:I19"/>
    <mergeCell ref="C10:I10"/>
    <mergeCell ref="J18:K18"/>
    <mergeCell ref="J10:K10"/>
    <mergeCell ref="J19:K19"/>
    <mergeCell ref="C13:I13"/>
    <mergeCell ref="J13:K13"/>
    <mergeCell ref="L13:M13"/>
    <mergeCell ref="N15:O15"/>
    <mergeCell ref="N16:O16"/>
    <mergeCell ref="A4:S4"/>
    <mergeCell ref="C12:I12"/>
    <mergeCell ref="J12:K12"/>
    <mergeCell ref="L12:M12"/>
    <mergeCell ref="R12:S12"/>
    <mergeCell ref="A6:S6"/>
    <mergeCell ref="A5:S5"/>
    <mergeCell ref="J7:K7"/>
    <mergeCell ref="C7:I7"/>
    <mergeCell ref="R7:S7"/>
    <mergeCell ref="L7:M7"/>
    <mergeCell ref="J11:K11"/>
    <mergeCell ref="P7:Q7"/>
    <mergeCell ref="C8:I8"/>
    <mergeCell ref="R8:S8"/>
    <mergeCell ref="R10:S10"/>
    <mergeCell ref="J21:K21"/>
    <mergeCell ref="A21:I21"/>
    <mergeCell ref="R21:S21"/>
    <mergeCell ref="L21:M21"/>
    <mergeCell ref="P21:Q21"/>
    <mergeCell ref="N21:O21"/>
    <mergeCell ref="R13:S13"/>
    <mergeCell ref="N13:O13"/>
    <mergeCell ref="C17:I17"/>
    <mergeCell ref="J17:K17"/>
    <mergeCell ref="L17:M17"/>
    <mergeCell ref="P17:Q17"/>
    <mergeCell ref="R17:S17"/>
    <mergeCell ref="N17:O17"/>
    <mergeCell ref="J15:K15"/>
    <mergeCell ref="L15:M15"/>
    <mergeCell ref="R15:S15"/>
    <mergeCell ref="C16:I16"/>
    <mergeCell ref="J16:K16"/>
    <mergeCell ref="L16:M16"/>
    <mergeCell ref="P16:Q16"/>
    <mergeCell ref="R16:S16"/>
    <mergeCell ref="R9:S9"/>
    <mergeCell ref="C9:I9"/>
    <mergeCell ref="J9:K9"/>
    <mergeCell ref="L9:M9"/>
    <mergeCell ref="N9:O9"/>
    <mergeCell ref="P9:Q9"/>
  </mergeCells>
  <printOptions horizontalCentered="1"/>
  <pageMargins left="0" right="0.1574803149606299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Contas a pagar - Suporte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Anielo</dc:creator>
  <cp:lastModifiedBy>anielo</cp:lastModifiedBy>
  <cp:lastPrinted>2015-07-13T21:12:39Z</cp:lastPrinted>
  <dcterms:created xsi:type="dcterms:W3CDTF">2014-04-28T12:56:04Z</dcterms:created>
  <dcterms:modified xsi:type="dcterms:W3CDTF">2015-07-13T21:14:48Z</dcterms:modified>
</cp:coreProperties>
</file>